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ungenkrebszentrum\"/>
    </mc:Choice>
  </mc:AlternateContent>
  <bookViews>
    <workbookView xWindow="0" yWindow="0" windowWidth="28800" windowHeight="11715"/>
  </bookViews>
  <sheets>
    <sheet name="laufende Studien" sheetId="1" r:id="rId1"/>
  </sheets>
  <definedNames>
    <definedName name="_xlnm.Print_Titles" localSheetId="0">'laufende Studien'!$1:$3</definedName>
  </definedNames>
  <calcPr calcId="152511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<sst xmlns="http://schemas.openxmlformats.org/spreadsheetml/2006/main" count="159" uniqueCount="126">
  <si>
    <t>Hausname</t>
  </si>
  <si>
    <t>Kurzinfo</t>
  </si>
  <si>
    <t>NSCLC</t>
  </si>
  <si>
    <t>Protokoll No.</t>
  </si>
  <si>
    <t>AIO TRK-0315</t>
  </si>
  <si>
    <t>CRISP</t>
  </si>
  <si>
    <t>laufende Studien</t>
  </si>
  <si>
    <t>SCLC</t>
  </si>
  <si>
    <t>Erstlinie</t>
  </si>
  <si>
    <t>Mesotheliom</t>
  </si>
  <si>
    <t>Allgemein</t>
  </si>
  <si>
    <t>Stadium III RadioChemo</t>
  </si>
  <si>
    <t>Stadium I-IIIA OP</t>
  </si>
  <si>
    <t>Zweitlinie</t>
  </si>
  <si>
    <t>Therapie</t>
  </si>
  <si>
    <t>Linie</t>
  </si>
  <si>
    <t>1L</t>
  </si>
  <si>
    <t>Besonderheiten</t>
  </si>
  <si>
    <t>EGFR</t>
  </si>
  <si>
    <t>Dolphin</t>
  </si>
  <si>
    <t>LD SCLC</t>
  </si>
  <si>
    <t xml:space="preserve">neoadj. </t>
  </si>
  <si>
    <t>Noeller</t>
  </si>
  <si>
    <t>Kothny</t>
  </si>
  <si>
    <t>Lorenz</t>
  </si>
  <si>
    <t>Cis od. Carbo/Eto + Bestrahlung  
4-6 Zyklen +/- Durva, bei SD Durva Erhaltung</t>
  </si>
  <si>
    <t>Diagnostik</t>
  </si>
  <si>
    <t>Saffron</t>
  </si>
  <si>
    <t>ab 2nd</t>
  </si>
  <si>
    <t>Savolitinib + Osimertinib vs. platinh. Chemo</t>
  </si>
  <si>
    <t xml:space="preserve">D5087C00001 </t>
  </si>
  <si>
    <t>zentraler Test in Material nach Osi-Progress</t>
  </si>
  <si>
    <t>PD nach Osimertinib mit CMet Aktivierung</t>
  </si>
  <si>
    <t>Antelope</t>
  </si>
  <si>
    <t>Cis/Carbo + Pemetrexed + Pembro vs. Carbo + Nab-Pacli + Atezo jeweils 4 Zyklen + Maintenance</t>
  </si>
  <si>
    <t>Trident-3</t>
  </si>
  <si>
    <t>1L/2L</t>
  </si>
  <si>
    <t xml:space="preserve">ROS1 pos., max Chemo+/-Immuntherapie als 1L, </t>
  </si>
  <si>
    <t>Reprotrectinib vs. Crizotinib</t>
  </si>
  <si>
    <t xml:space="preserve">CA127-1030 </t>
  </si>
  <si>
    <t>ROS1</t>
  </si>
  <si>
    <r>
      <rPr>
        <b/>
        <sz val="11"/>
        <color rgb="FFFF0000"/>
        <rFont val="Calibri"/>
        <family val="2"/>
        <scheme val="minor"/>
      </rPr>
      <t>TEST</t>
    </r>
    <r>
      <rPr>
        <sz val="11"/>
        <color theme="1"/>
        <rFont val="Calibri"/>
        <family val="2"/>
        <scheme val="minor"/>
      </rPr>
      <t xml:space="preserve">
entweder ROS1 aus NGS oder zentraler Test (muss abgewartet werden!)</t>
    </r>
  </si>
  <si>
    <t>KRas G12C</t>
  </si>
  <si>
    <t xml:space="preserve">1L </t>
  </si>
  <si>
    <t>J3M-MC-JZQB</t>
  </si>
  <si>
    <t>eVOLVE Meso</t>
  </si>
  <si>
    <t>unresectable PM</t>
  </si>
  <si>
    <t>Volrustomig + Carbo + Pemetrexed vs. Carbo + Pem o. Nivo + Ipi</t>
  </si>
  <si>
    <t>D7988AC00001</t>
  </si>
  <si>
    <t>NENI</t>
  </si>
  <si>
    <t>EGFR Ex20ins</t>
  </si>
  <si>
    <t>WuKong28</t>
  </si>
  <si>
    <t>DZ2022E0005</t>
  </si>
  <si>
    <t>Sunvozertinib vs chemo doublet</t>
  </si>
  <si>
    <t>lokaler EGFR Befund</t>
  </si>
  <si>
    <r>
      <rPr>
        <b/>
        <sz val="11"/>
        <color theme="1"/>
        <rFont val="Calibri"/>
        <family val="2"/>
        <scheme val="minor"/>
      </rPr>
      <t>Doku</t>
    </r>
    <r>
      <rPr>
        <sz val="11"/>
        <color theme="1"/>
        <rFont val="Calibri"/>
        <family val="2"/>
        <scheme val="minor"/>
      </rPr>
      <t>, non-metastatic NSCLC 
Nivo neoadjuvant + platinh. Chemo</t>
    </r>
  </si>
  <si>
    <r>
      <t xml:space="preserve">KRas G12C positiv; PD-L1 muss von LMU stammen - nicht von Frau Stacher-Priehse! </t>
    </r>
    <r>
      <rPr>
        <b/>
        <sz val="11"/>
        <color rgb="FFFF0000"/>
        <rFont val="Calibri"/>
        <family val="2"/>
        <scheme val="minor"/>
      </rPr>
      <t/>
    </r>
  </si>
  <si>
    <r>
      <t xml:space="preserve">EGFRm </t>
    </r>
    <r>
      <rPr>
        <sz val="9"/>
        <color rgb="FFFF0000"/>
        <rFont val="Calibri"/>
        <family val="2"/>
        <scheme val="minor"/>
      </rPr>
      <t>(ex19del or L858R)</t>
    </r>
  </si>
  <si>
    <t>PACE-LUNG</t>
  </si>
  <si>
    <t>continued presence of plasma
ctDNA EGFRm at completion of week 3 of osimertinib 1L and no radiologic
progression 6 weeks into osimertinib monotherapy</t>
  </si>
  <si>
    <t>Be6A</t>
  </si>
  <si>
    <t>2L/3L</t>
  </si>
  <si>
    <t>PD nach Chemo + IO oder nach Chemo nach IO, ggf. noch nach TKI</t>
  </si>
  <si>
    <t>SGN-B6A vs. Docetaxel</t>
  </si>
  <si>
    <t xml:space="preserve">SGNB6A-002 </t>
  </si>
  <si>
    <t>platinhaltige Chemo (Inv. choice Carbo/Cis) + Osi</t>
  </si>
  <si>
    <t>Liquid Biopsy innerh. 3 Wochen nach Start Osi</t>
  </si>
  <si>
    <r>
      <rPr>
        <b/>
        <sz val="11"/>
        <color theme="1"/>
        <rFont val="Calibri"/>
        <family val="2"/>
        <scheme val="minor"/>
      </rPr>
      <t>Doku</t>
    </r>
    <r>
      <rPr>
        <sz val="11"/>
        <color theme="1"/>
        <rFont val="Calibri"/>
        <family val="2"/>
        <scheme val="minor"/>
      </rPr>
      <t>, NSCLC, SCLC
IIIb - IV palliativ oder BSC</t>
    </r>
  </si>
  <si>
    <t>eVOLVE Lung</t>
  </si>
  <si>
    <t>Volrustomig + Chemo vs. Pembrolizumab + Chemo</t>
  </si>
  <si>
    <t>D798AC00001</t>
  </si>
  <si>
    <t>stage IV NSCLC PD-L1&lt;50%
EGFR, ALK, ROS1 negativ</t>
  </si>
  <si>
    <t>Luhmer</t>
  </si>
  <si>
    <t>CodeBreak 202</t>
  </si>
  <si>
    <t>Platindoublette + Sotorasib o. Pembrolizumab</t>
  </si>
  <si>
    <t>PD-L1 negativ; keine anderen Mutationen</t>
  </si>
  <si>
    <t>EGFR Status muss bekannt sein
PD-L1 Patho LMU</t>
  </si>
  <si>
    <r>
      <t xml:space="preserve">Adeno stage IV, TTF1 negativ 
mit </t>
    </r>
    <r>
      <rPr>
        <sz val="11"/>
        <color rgb="FF00B050"/>
        <rFont val="Calibri"/>
        <family val="2"/>
        <scheme val="minor"/>
      </rPr>
      <t>PD-L1 &lt;50%</t>
    </r>
    <r>
      <rPr>
        <sz val="11"/>
        <color theme="1"/>
        <rFont val="Calibri"/>
        <family val="2"/>
        <scheme val="minor"/>
      </rPr>
      <t xml:space="preserve">, </t>
    </r>
    <r>
      <rPr>
        <u/>
        <sz val="11"/>
        <color theme="1"/>
        <rFont val="Calibri"/>
        <family val="2"/>
        <scheme val="minor"/>
      </rPr>
      <t>EGFR</t>
    </r>
    <r>
      <rPr>
        <sz val="11"/>
        <color theme="1"/>
        <rFont val="Calibri"/>
        <family val="2"/>
        <scheme val="minor"/>
      </rPr>
      <t>, ALK negativ</t>
    </r>
  </si>
  <si>
    <t>NGS</t>
  </si>
  <si>
    <t>Biostart</t>
  </si>
  <si>
    <t xml:space="preserve"> --</t>
  </si>
  <si>
    <t>BX43361</t>
  </si>
  <si>
    <t>nur Diagnostik</t>
  </si>
  <si>
    <t>Krascendo1</t>
  </si>
  <si>
    <t>ab 2L</t>
  </si>
  <si>
    <t>Divarasib vs. Sotorasib</t>
  </si>
  <si>
    <t>BO45217</t>
  </si>
  <si>
    <t>KRas LMU, KEAP1 zentral</t>
  </si>
  <si>
    <t>PD-L1 all comers</t>
  </si>
  <si>
    <t>Stadium IIIB/IV Treibermutationen</t>
  </si>
  <si>
    <t>MDT - Bridge</t>
  </si>
  <si>
    <t>D9106C00002</t>
  </si>
  <si>
    <t>neoadj. Durva + Chemo,  danach OP + adjuv. Durva oder CRT gefolgt von Durva</t>
  </si>
  <si>
    <t>INTerpath</t>
  </si>
  <si>
    <t>adjuvant</t>
  </si>
  <si>
    <t>V940-002</t>
  </si>
  <si>
    <t>Adjuvant V940 (mRNA-4157) plus Pembrolizumab versus adjuvant Placebo plus Pembrolizumab</t>
  </si>
  <si>
    <r>
      <t xml:space="preserve">NSCLC, Stage II-IIIb (N2), nach OP R0, Vorab-Screening zur zentralen NGS-Analyse (Blut und Tumormaterial), </t>
    </r>
    <r>
      <rPr>
        <b/>
        <sz val="11"/>
        <color theme="1"/>
        <rFont val="Calibri"/>
        <family val="2"/>
        <scheme val="minor"/>
      </rPr>
      <t>EGFR wild type</t>
    </r>
  </si>
  <si>
    <t>lokale Ergebnisse ok zentraler Test bevorzugt</t>
  </si>
  <si>
    <r>
      <rPr>
        <b/>
        <sz val="9"/>
        <color theme="1"/>
        <rFont val="Calibri"/>
        <family val="2"/>
        <scheme val="minor"/>
      </rPr>
      <t>Arm A:</t>
    </r>
    <r>
      <rPr>
        <sz val="9"/>
        <color theme="1"/>
        <rFont val="Calibri"/>
        <family val="2"/>
        <scheme val="minor"/>
      </rPr>
      <t xml:space="preserve"> PD-L1 ≥50% - Olomorasib/Placebo + Pembro
</t>
    </r>
    <r>
      <rPr>
        <b/>
        <sz val="9"/>
        <color theme="1"/>
        <rFont val="Calibri"/>
        <family val="2"/>
        <scheme val="minor"/>
      </rPr>
      <t>Arm B:</t>
    </r>
    <r>
      <rPr>
        <sz val="9"/>
        <color theme="1"/>
        <rFont val="Calibri"/>
        <family val="2"/>
        <scheme val="minor"/>
      </rPr>
      <t xml:space="preserve">  PD-L1 0%-100% Olomorasib/Placebo + Pembro+ Pemetrexed+ platinh. Chemo</t>
    </r>
  </si>
  <si>
    <t>TEST
entweder ROS1 aus NGS oder zentraler Test (muss abgewartet werden!)</t>
  </si>
  <si>
    <t>unresectable, locally advanced Stage III NSCLC</t>
  </si>
  <si>
    <r>
      <t>zentraler</t>
    </r>
    <r>
      <rPr>
        <b/>
        <sz val="16"/>
        <color rgb="FFFF0000"/>
        <rFont val="Calibri"/>
        <family val="2"/>
        <scheme val="minor"/>
      </rPr>
      <t xml:space="preserve"> Test </t>
    </r>
    <r>
      <rPr>
        <sz val="11"/>
        <color theme="1"/>
        <rFont val="Calibri"/>
        <family val="2"/>
        <scheme val="minor"/>
      </rPr>
      <t xml:space="preserve">auf PD-L1
(EGFR, ALK, ROS1 ggf. auch zentral möglich)
</t>
    </r>
    <r>
      <rPr>
        <b/>
        <sz val="11"/>
        <color rgb="FFFF0000"/>
        <rFont val="Calibri"/>
        <family val="2"/>
        <scheme val="minor"/>
      </rPr>
      <t xml:space="preserve">kein Material aus Kryobiopsien! </t>
    </r>
  </si>
  <si>
    <t>Sunray 01</t>
  </si>
  <si>
    <t>zentraler KRas Test über optionales Pre-Screening möglich; Tumormaterial muss vorhanden sein für concordance testing</t>
  </si>
  <si>
    <t>bis zur IVDR Genehmigung dürfen nur Patienten mit vorhandenem Material eingeschlossen werden; Biopsien sind aktuell nicht zugelassen im Rahmen der Studie</t>
  </si>
  <si>
    <t>Harmoni-3</t>
  </si>
  <si>
    <t>Ivonescimab + Chemo vs Pembrolizumab + Chemo</t>
  </si>
  <si>
    <t>SMT112-3003</t>
  </si>
  <si>
    <t>squamous, stage IV, PD-L1 LMU bekannt, EGFR, ALK, ROS1 negativ</t>
  </si>
  <si>
    <r>
      <t xml:space="preserve">NSCLC stage IIB-IIIB 
</t>
    </r>
    <r>
      <rPr>
        <b/>
        <sz val="11"/>
        <rFont val="Calibri"/>
        <family val="2"/>
        <scheme val="minor"/>
      </rPr>
      <t>EGFR/ALK wild type</t>
    </r>
    <r>
      <rPr>
        <sz val="11"/>
        <rFont val="Calibri"/>
        <family val="2"/>
        <scheme val="minor"/>
      </rPr>
      <t xml:space="preserve">
wichtig: Doku Tumorboard mehrmals</t>
    </r>
  </si>
  <si>
    <t>TROPION-Lung10</t>
  </si>
  <si>
    <t>Datopotamab Deruxtecan + Rilvegostomig vs Rilvegostomig vs Pembrolizumab</t>
  </si>
  <si>
    <t>Metastatic Non-squamous NSCLC       PD-L1 ≥ 50%, keine Treiber, kras erlaubt</t>
  </si>
  <si>
    <t>D7632A00001 - 2601</t>
  </si>
  <si>
    <t xml:space="preserve">zentrale Testung auf       PD-L1 und Trop2
</t>
  </si>
  <si>
    <t>DeLLphi-305</t>
  </si>
  <si>
    <t>NACH max. 4* Platin/Eto/DURVA: Durva vs Tarlatamab/Durva</t>
  </si>
  <si>
    <t>ED SCLC</t>
  </si>
  <si>
    <t>AMG 757_20200041</t>
  </si>
  <si>
    <t>LD</t>
  </si>
  <si>
    <t>IDeate-Lung02</t>
  </si>
  <si>
    <t>2L</t>
  </si>
  <si>
    <t>A B7-H3 ANTIBODY DRUG CONJUGATE</t>
  </si>
  <si>
    <t>Ifinatamab Deruxtecan versus Topotecan 1.5 mg/m²</t>
  </si>
  <si>
    <t>DS7300-188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</si>
</sst>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center" wrapText="1"/>
    </xf>
    <xf numFmtId="0" fontId="3" fillId="3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9"/>
  <sheetViews>
    <sheetView tabSelected="1" zoomScale="110" zoomScaleNormal="110" workbookViewId="0">
      <pane ySplit="3" topLeftCell="A25" activePane="bottomLeft" state="frozen"/>
      <selection pane="bottomLeft" activeCell="I32" sqref="I32"/>
    </sheetView>
  </sheetViews>
  <sheetFormatPr baseColWidth="10" defaultRowHeight="15" x14ac:dyDescent="0.25"/>
  <cols>
    <col min="1" max="2" width="8.85546875" customWidth="1"/>
    <col min="3" max="3" width="16.42578125" customWidth="1"/>
    <col min="4" max="4" width="16.7109375" customWidth="1"/>
    <col min="5" max="5" width="33.5703125" style="4" customWidth="1"/>
    <col min="6" max="6" width="24.5703125" style="4" customWidth="1"/>
    <col min="7" max="7" width="16.7109375" customWidth="1"/>
    <col min="8" max="8" width="24" style="44" customWidth="1"/>
    <col min="9" max="9" width="35.7109375" customWidth="1"/>
  </cols>
  <sheetData>
    <row r="1" spans="1:9" ht="18.75" x14ac:dyDescent="0.3">
      <c r="A1" s="2" t="s">
        <v>6</v>
      </c>
      <c r="B1" s="2"/>
      <c r="C1" s="3"/>
      <c r="D1" s="3"/>
      <c r="E1" s="9">
        <f ca="1">TODAY()</f>
        <v>45775</v>
      </c>
    </row>
    <row r="2" spans="1:9" x14ac:dyDescent="0.25">
      <c r="F2" s="7"/>
    </row>
    <row r="3" spans="1:9" s="49" customFormat="1" ht="30" customHeight="1" x14ac:dyDescent="0.25">
      <c r="A3" s="46"/>
      <c r="B3" s="46"/>
      <c r="C3" s="46" t="s">
        <v>0</v>
      </c>
      <c r="D3" s="46" t="s">
        <v>15</v>
      </c>
      <c r="E3" s="47" t="s">
        <v>1</v>
      </c>
      <c r="F3" s="47" t="s">
        <v>14</v>
      </c>
      <c r="G3" s="46" t="s">
        <v>3</v>
      </c>
      <c r="H3" s="48" t="s">
        <v>17</v>
      </c>
    </row>
    <row r="4" spans="1:9" s="36" customFormat="1" ht="30" customHeight="1" x14ac:dyDescent="0.25">
      <c r="A4" s="37"/>
      <c r="B4" s="37" t="s">
        <v>2</v>
      </c>
      <c r="C4" s="34"/>
      <c r="D4" s="34"/>
      <c r="E4" s="35"/>
      <c r="F4" s="35"/>
      <c r="G4" s="34"/>
      <c r="H4" s="35"/>
    </row>
    <row r="5" spans="1:9" s="1" customFormat="1" ht="30" customHeight="1" x14ac:dyDescent="0.3">
      <c r="A5" s="10"/>
      <c r="B5" s="10" t="s">
        <v>26</v>
      </c>
      <c r="C5" s="28"/>
      <c r="D5" s="10"/>
      <c r="E5" s="29"/>
      <c r="F5" s="30"/>
      <c r="G5" s="31"/>
      <c r="H5" s="32"/>
    </row>
    <row r="6" spans="1:9" s="8" customFormat="1" ht="30" x14ac:dyDescent="0.25">
      <c r="A6" s="12" t="s">
        <v>72</v>
      </c>
      <c r="B6" s="12" t="s">
        <v>78</v>
      </c>
      <c r="C6" s="20" t="s">
        <v>79</v>
      </c>
      <c r="D6" s="13" t="s">
        <v>16</v>
      </c>
      <c r="E6" s="14" t="s">
        <v>101</v>
      </c>
      <c r="F6" s="14" t="s">
        <v>80</v>
      </c>
      <c r="G6" s="14" t="s">
        <v>81</v>
      </c>
      <c r="H6" s="45" t="s">
        <v>82</v>
      </c>
    </row>
    <row r="7" spans="1:9" s="1" customFormat="1" ht="30" customHeight="1" x14ac:dyDescent="0.3">
      <c r="A7" s="10"/>
      <c r="B7" s="10" t="s">
        <v>12</v>
      </c>
      <c r="C7" s="28"/>
      <c r="D7" s="10"/>
      <c r="E7" s="29"/>
      <c r="F7" s="30"/>
      <c r="G7" s="31"/>
      <c r="H7" s="32"/>
    </row>
    <row r="8" spans="1:9" s="5" customFormat="1" ht="60" x14ac:dyDescent="0.25">
      <c r="A8" s="12" t="s">
        <v>72</v>
      </c>
      <c r="B8" s="12"/>
      <c r="C8" s="40" t="s">
        <v>90</v>
      </c>
      <c r="D8" s="40" t="s">
        <v>21</v>
      </c>
      <c r="E8" s="13" t="s">
        <v>110</v>
      </c>
      <c r="F8" s="39" t="s">
        <v>92</v>
      </c>
      <c r="G8" s="39" t="s">
        <v>91</v>
      </c>
      <c r="H8" s="45"/>
    </row>
    <row r="9" spans="1:9" s="5" customFormat="1" ht="66.75" customHeight="1" x14ac:dyDescent="0.25">
      <c r="A9" s="12" t="s">
        <v>24</v>
      </c>
      <c r="C9" s="19" t="s">
        <v>93</v>
      </c>
      <c r="D9" s="19" t="s">
        <v>94</v>
      </c>
      <c r="E9" s="54" t="s">
        <v>97</v>
      </c>
      <c r="F9" s="39" t="s">
        <v>96</v>
      </c>
      <c r="G9" s="19" t="s">
        <v>95</v>
      </c>
      <c r="H9" s="45"/>
    </row>
    <row r="10" spans="1:9" s="1" customFormat="1" ht="30" customHeight="1" x14ac:dyDescent="0.3">
      <c r="A10" s="10"/>
      <c r="B10" s="10" t="s">
        <v>11</v>
      </c>
      <c r="C10" s="28"/>
      <c r="D10" s="10"/>
      <c r="E10" s="29"/>
      <c r="F10" s="30"/>
      <c r="G10" s="31"/>
      <c r="H10" s="32"/>
    </row>
    <row r="11" spans="1:9" s="5" customFormat="1" ht="30" customHeight="1" x14ac:dyDescent="0.25">
      <c r="A11" s="15"/>
      <c r="B11" s="15"/>
      <c r="C11" s="16"/>
      <c r="D11" s="16"/>
      <c r="E11" s="17"/>
      <c r="F11" s="18"/>
      <c r="G11" s="19"/>
      <c r="H11" s="18"/>
    </row>
    <row r="12" spans="1:9" s="1" customFormat="1" ht="30" customHeight="1" x14ac:dyDescent="0.3">
      <c r="A12" s="10"/>
      <c r="B12" s="10" t="s">
        <v>89</v>
      </c>
      <c r="C12" s="28"/>
      <c r="D12" s="10"/>
      <c r="E12" s="29"/>
      <c r="F12" s="30"/>
      <c r="G12" s="31"/>
      <c r="H12" s="32"/>
    </row>
    <row r="13" spans="1:9" s="5" customFormat="1" ht="30" x14ac:dyDescent="0.25">
      <c r="A13" s="12" t="s">
        <v>24</v>
      </c>
      <c r="B13" s="43" t="s">
        <v>18</v>
      </c>
      <c r="C13" s="13" t="s">
        <v>27</v>
      </c>
      <c r="D13" s="38" t="s">
        <v>28</v>
      </c>
      <c r="E13" s="39" t="s">
        <v>32</v>
      </c>
      <c r="F13" s="39" t="s">
        <v>29</v>
      </c>
      <c r="G13" s="40" t="s">
        <v>30</v>
      </c>
      <c r="H13" s="39" t="s">
        <v>31</v>
      </c>
    </row>
    <row r="14" spans="1:9" s="8" customFormat="1" ht="60" x14ac:dyDescent="0.25">
      <c r="A14" s="12" t="s">
        <v>24</v>
      </c>
      <c r="B14" s="43" t="s">
        <v>40</v>
      </c>
      <c r="C14" s="38" t="s">
        <v>35</v>
      </c>
      <c r="D14" s="38" t="s">
        <v>36</v>
      </c>
      <c r="E14" s="39" t="s">
        <v>37</v>
      </c>
      <c r="F14" s="39" t="s">
        <v>38</v>
      </c>
      <c r="G14" s="40" t="s">
        <v>39</v>
      </c>
      <c r="H14" s="42" t="s">
        <v>41</v>
      </c>
    </row>
    <row r="15" spans="1:9" s="8" customFormat="1" ht="84" x14ac:dyDescent="0.25">
      <c r="A15" s="59" t="s">
        <v>22</v>
      </c>
      <c r="B15" s="64" t="s">
        <v>42</v>
      </c>
      <c r="C15" s="17" t="s">
        <v>103</v>
      </c>
      <c r="D15" s="60" t="s">
        <v>43</v>
      </c>
      <c r="E15" s="65" t="s">
        <v>56</v>
      </c>
      <c r="F15" s="66" t="s">
        <v>99</v>
      </c>
      <c r="G15" s="67" t="s">
        <v>44</v>
      </c>
      <c r="H15" s="68" t="s">
        <v>104</v>
      </c>
      <c r="I15" s="65" t="s">
        <v>105</v>
      </c>
    </row>
    <row r="16" spans="1:9" s="8" customFormat="1" ht="60" x14ac:dyDescent="0.25">
      <c r="A16" s="21" t="s">
        <v>23</v>
      </c>
      <c r="B16" s="53" t="s">
        <v>50</v>
      </c>
      <c r="C16" s="50" t="s">
        <v>51</v>
      </c>
      <c r="D16" s="50" t="s">
        <v>16</v>
      </c>
      <c r="E16" s="51" t="s">
        <v>54</v>
      </c>
      <c r="F16" s="51" t="s">
        <v>53</v>
      </c>
      <c r="G16" s="52" t="s">
        <v>52</v>
      </c>
      <c r="H16" s="51" t="s">
        <v>100</v>
      </c>
    </row>
    <row r="17" spans="1:8" s="8" customFormat="1" ht="90" x14ac:dyDescent="0.25">
      <c r="A17" s="21" t="s">
        <v>23</v>
      </c>
      <c r="B17" s="53" t="s">
        <v>57</v>
      </c>
      <c r="C17" s="50" t="s">
        <v>58</v>
      </c>
      <c r="D17" s="50" t="s">
        <v>16</v>
      </c>
      <c r="E17" s="51" t="s">
        <v>59</v>
      </c>
      <c r="F17" s="51" t="s">
        <v>65</v>
      </c>
      <c r="G17" s="50" t="s">
        <v>58</v>
      </c>
      <c r="H17" s="51" t="s">
        <v>66</v>
      </c>
    </row>
    <row r="18" spans="1:8" s="8" customFormat="1" ht="45" x14ac:dyDescent="0.25">
      <c r="A18" s="21" t="s">
        <v>72</v>
      </c>
      <c r="B18" s="64" t="s">
        <v>42</v>
      </c>
      <c r="C18" s="50" t="s">
        <v>73</v>
      </c>
      <c r="D18" s="50" t="s">
        <v>16</v>
      </c>
      <c r="E18" s="51" t="s">
        <v>75</v>
      </c>
      <c r="F18" s="51" t="s">
        <v>74</v>
      </c>
      <c r="G18" s="52">
        <v>20190341</v>
      </c>
      <c r="H18" s="53" t="s">
        <v>98</v>
      </c>
    </row>
    <row r="19" spans="1:8" s="8" customFormat="1" ht="30" x14ac:dyDescent="0.25">
      <c r="A19" s="21" t="s">
        <v>24</v>
      </c>
      <c r="B19" s="64" t="s">
        <v>42</v>
      </c>
      <c r="C19" s="50" t="s">
        <v>83</v>
      </c>
      <c r="D19" s="50" t="s">
        <v>84</v>
      </c>
      <c r="E19" s="51" t="s">
        <v>88</v>
      </c>
      <c r="F19" s="51" t="s">
        <v>85</v>
      </c>
      <c r="G19" s="52" t="s">
        <v>86</v>
      </c>
      <c r="H19" s="53" t="s">
        <v>87</v>
      </c>
    </row>
    <row r="20" spans="1:8" s="8" customFormat="1" x14ac:dyDescent="0.25">
      <c r="A20" s="21"/>
      <c r="B20" s="53"/>
      <c r="C20" s="50"/>
      <c r="D20" s="50"/>
      <c r="E20" s="51"/>
      <c r="F20" s="51"/>
      <c r="G20" s="52"/>
      <c r="H20" s="51"/>
    </row>
    <row r="21" spans="1:8" s="1" customFormat="1" ht="30" customHeight="1" x14ac:dyDescent="0.3">
      <c r="A21" s="10"/>
      <c r="B21" s="10" t="s">
        <v>8</v>
      </c>
      <c r="C21" s="28"/>
      <c r="D21" s="10"/>
      <c r="E21" s="29"/>
      <c r="F21" s="30"/>
      <c r="G21" s="31"/>
      <c r="H21" s="32"/>
    </row>
    <row r="22" spans="1:8" s="8" customFormat="1" ht="60" x14ac:dyDescent="0.25">
      <c r="A22" s="12" t="s">
        <v>22</v>
      </c>
      <c r="B22" s="12"/>
      <c r="C22" s="38" t="s">
        <v>33</v>
      </c>
      <c r="D22" s="38" t="s">
        <v>16</v>
      </c>
      <c r="E22" s="39" t="s">
        <v>77</v>
      </c>
      <c r="F22" s="39" t="s">
        <v>34</v>
      </c>
      <c r="G22" s="39" t="s">
        <v>33</v>
      </c>
      <c r="H22" s="63" t="s">
        <v>76</v>
      </c>
    </row>
    <row r="23" spans="1:8" s="8" customFormat="1" ht="66.75" customHeight="1" x14ac:dyDescent="0.25">
      <c r="A23" s="12" t="s">
        <v>23</v>
      </c>
      <c r="B23" s="12"/>
      <c r="C23" s="38" t="s">
        <v>111</v>
      </c>
      <c r="D23" s="38" t="s">
        <v>16</v>
      </c>
      <c r="E23" s="39" t="s">
        <v>113</v>
      </c>
      <c r="F23" s="39" t="s">
        <v>112</v>
      </c>
      <c r="G23" s="39" t="s">
        <v>114</v>
      </c>
      <c r="H23" s="69" t="s">
        <v>115</v>
      </c>
    </row>
    <row r="24" spans="1:8" s="8" customFormat="1" ht="96" x14ac:dyDescent="0.25">
      <c r="A24" s="12" t="s">
        <v>23</v>
      </c>
      <c r="B24" s="12"/>
      <c r="C24" s="38" t="s">
        <v>68</v>
      </c>
      <c r="D24" s="38" t="s">
        <v>16</v>
      </c>
      <c r="E24" s="39" t="s">
        <v>71</v>
      </c>
      <c r="F24" s="39" t="s">
        <v>69</v>
      </c>
      <c r="G24" s="39" t="s">
        <v>70</v>
      </c>
      <c r="H24" s="42" t="s">
        <v>102</v>
      </c>
    </row>
    <row r="25" spans="1:8" s="8" customFormat="1" ht="30" x14ac:dyDescent="0.25">
      <c r="A25" s="12" t="s">
        <v>72</v>
      </c>
      <c r="B25" s="12"/>
      <c r="C25" s="38" t="s">
        <v>106</v>
      </c>
      <c r="D25" s="38" t="s">
        <v>16</v>
      </c>
      <c r="E25" s="39" t="s">
        <v>109</v>
      </c>
      <c r="F25" s="39" t="s">
        <v>107</v>
      </c>
      <c r="G25" s="39" t="s">
        <v>108</v>
      </c>
      <c r="H25" s="63"/>
    </row>
    <row r="26" spans="1:8" s="1" customFormat="1" ht="30" customHeight="1" x14ac:dyDescent="0.3">
      <c r="A26" s="10"/>
      <c r="B26" s="10" t="s">
        <v>13</v>
      </c>
      <c r="C26" s="28"/>
      <c r="D26" s="10"/>
      <c r="E26" s="29"/>
      <c r="F26" s="30"/>
      <c r="G26" s="31"/>
      <c r="H26" s="32"/>
    </row>
    <row r="27" spans="1:8" ht="30" x14ac:dyDescent="0.25">
      <c r="A27" s="59" t="s">
        <v>22</v>
      </c>
      <c r="C27" s="60" t="s">
        <v>60</v>
      </c>
      <c r="D27" s="60" t="s">
        <v>61</v>
      </c>
      <c r="E27" s="4" t="s">
        <v>62</v>
      </c>
      <c r="F27" s="62" t="s">
        <v>63</v>
      </c>
      <c r="G27" s="61" t="s">
        <v>64</v>
      </c>
    </row>
    <row r="28" spans="1:8" s="5" customFormat="1" ht="15.75" x14ac:dyDescent="0.25">
      <c r="A28" s="21"/>
      <c r="B28" s="21"/>
      <c r="C28" s="24"/>
      <c r="D28" s="24"/>
      <c r="E28" s="23"/>
      <c r="F28" s="23"/>
      <c r="G28" s="22"/>
      <c r="H28" s="23"/>
    </row>
    <row r="29" spans="1:8" s="36" customFormat="1" ht="30" customHeight="1" x14ac:dyDescent="0.25">
      <c r="A29" s="33"/>
      <c r="B29" s="33" t="s">
        <v>7</v>
      </c>
      <c r="C29" s="34"/>
      <c r="D29" s="34"/>
      <c r="E29" s="35"/>
      <c r="F29" s="35"/>
      <c r="G29" s="34"/>
      <c r="H29" s="35"/>
    </row>
    <row r="30" spans="1:8" s="5" customFormat="1" ht="60" x14ac:dyDescent="0.25">
      <c r="A30" s="11" t="s">
        <v>23</v>
      </c>
      <c r="B30" s="11"/>
      <c r="C30" s="41" t="s">
        <v>19</v>
      </c>
      <c r="D30" s="41" t="s">
        <v>120</v>
      </c>
      <c r="E30" s="42" t="s">
        <v>20</v>
      </c>
      <c r="F30" s="42" t="s">
        <v>25</v>
      </c>
      <c r="G30" s="40" t="s">
        <v>19</v>
      </c>
      <c r="H30" s="42"/>
    </row>
    <row r="31" spans="1:8" s="5" customFormat="1" ht="45" x14ac:dyDescent="0.25">
      <c r="A31" s="21" t="s">
        <v>72</v>
      </c>
      <c r="B31" s="21"/>
      <c r="C31" s="50" t="s">
        <v>116</v>
      </c>
      <c r="D31" s="50" t="s">
        <v>16</v>
      </c>
      <c r="E31" s="51" t="s">
        <v>118</v>
      </c>
      <c r="F31" s="51" t="s">
        <v>117</v>
      </c>
      <c r="G31" s="52" t="s">
        <v>119</v>
      </c>
      <c r="H31" s="51"/>
    </row>
    <row r="32" spans="1:8" s="5" customFormat="1" ht="45" x14ac:dyDescent="0.25">
      <c r="A32" s="21" t="s">
        <v>22</v>
      </c>
      <c r="B32" s="21"/>
      <c r="C32" s="70" t="s">
        <v>121</v>
      </c>
      <c r="D32" s="50" t="s">
        <v>122</v>
      </c>
      <c r="E32" s="51" t="s">
        <v>118</v>
      </c>
      <c r="F32" s="51" t="s">
        <v>124</v>
      </c>
      <c r="G32" s="52" t="s">
        <v>125</v>
      </c>
      <c r="H32" s="51" t="s">
        <v>123</v>
      </c>
    </row>
    <row r="33" spans="1:9" s="5" customFormat="1" ht="15.75" x14ac:dyDescent="0.25">
      <c r="A33" s="21"/>
      <c r="B33" s="21"/>
      <c r="C33" s="24"/>
      <c r="D33" s="24"/>
      <c r="E33" s="23"/>
      <c r="F33" s="23"/>
      <c r="G33" s="22"/>
      <c r="H33" s="18"/>
    </row>
    <row r="34" spans="1:9" s="36" customFormat="1" ht="30" customHeight="1" x14ac:dyDescent="0.25">
      <c r="A34" s="37"/>
      <c r="B34" s="37" t="s">
        <v>9</v>
      </c>
      <c r="C34" s="34"/>
      <c r="D34" s="34"/>
      <c r="E34" s="35"/>
      <c r="F34" s="35"/>
      <c r="G34" s="34"/>
      <c r="H34" s="35"/>
    </row>
    <row r="35" spans="1:9" s="6" customFormat="1" ht="45" x14ac:dyDescent="0.25">
      <c r="A35" s="55" t="s">
        <v>22</v>
      </c>
      <c r="B35" s="55"/>
      <c r="C35" s="56" t="s">
        <v>45</v>
      </c>
      <c r="D35" s="56" t="s">
        <v>16</v>
      </c>
      <c r="E35" s="57" t="s">
        <v>46</v>
      </c>
      <c r="F35" s="57" t="s">
        <v>47</v>
      </c>
      <c r="G35" s="58" t="s">
        <v>48</v>
      </c>
      <c r="H35" s="42"/>
    </row>
    <row r="36" spans="1:9" s="6" customFormat="1" ht="15.75" x14ac:dyDescent="0.25">
      <c r="A36" s="25"/>
      <c r="B36" s="25"/>
      <c r="C36" s="26"/>
      <c r="D36" s="25"/>
      <c r="E36" s="27"/>
      <c r="F36" s="27"/>
      <c r="G36" s="25"/>
      <c r="H36" s="27"/>
    </row>
    <row r="37" spans="1:9" s="36" customFormat="1" ht="30" customHeight="1" x14ac:dyDescent="0.25">
      <c r="A37" s="37"/>
      <c r="B37" s="37" t="s">
        <v>10</v>
      </c>
      <c r="C37" s="34"/>
      <c r="D37" s="34"/>
      <c r="E37" s="35"/>
      <c r="F37" s="35"/>
      <c r="G37" s="34"/>
      <c r="H37" s="35"/>
    </row>
    <row r="38" spans="1:9" s="5" customFormat="1" ht="30" customHeight="1" x14ac:dyDescent="0.25">
      <c r="A38" s="12" t="s">
        <v>22</v>
      </c>
      <c r="B38" s="12"/>
      <c r="C38" s="38" t="s">
        <v>5</v>
      </c>
      <c r="D38" s="38"/>
      <c r="E38" s="39" t="s">
        <v>67</v>
      </c>
      <c r="F38" s="39"/>
      <c r="G38" s="40" t="s">
        <v>4</v>
      </c>
      <c r="H38" s="39"/>
      <c r="I38" s="54"/>
    </row>
    <row r="39" spans="1:9" s="5" customFormat="1" ht="30" customHeight="1" x14ac:dyDescent="0.25">
      <c r="A39" s="12" t="s">
        <v>23</v>
      </c>
      <c r="B39" s="12"/>
      <c r="C39" s="38" t="s">
        <v>49</v>
      </c>
      <c r="D39" s="38"/>
      <c r="E39" s="39" t="s">
        <v>55</v>
      </c>
      <c r="F39" s="39"/>
      <c r="G39" s="40" t="s">
        <v>49</v>
      </c>
      <c r="H39" s="39"/>
    </row>
  </sheetData>
  <printOptions horizontalCentered="1"/>
  <pageMargins left="0.31496062992125984" right="0.31496062992125984" top="0.39370078740157483" bottom="0.3937007874015748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laufende Studien</vt:lpstr>
      <vt:lpstr>'laufende Studien'!Drucktitel</vt:lpstr>
    </vt:vector>
  </TitlesOfParts>
  <Company>Asklepios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Kothny</dc:creator>
  <cp:lastModifiedBy>Fertl, Dr. Andreas</cp:lastModifiedBy>
  <cp:lastPrinted>2025-02-05T08:50:38Z</cp:lastPrinted>
  <dcterms:created xsi:type="dcterms:W3CDTF">2017-12-08T07:14:12Z</dcterms:created>
  <dcterms:modified xsi:type="dcterms:W3CDTF">2025-04-28T08:57:25Z</dcterms:modified>
</cp:coreProperties>
</file>